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<sst xmlns="http://schemas.openxmlformats.org/spreadsheetml/2006/main" count="105" uniqueCount="104">
  <si>
    <t>Criteria</t>
  </si>
  <si>
    <t>Grade</t>
  </si>
  <si>
    <t>Justification</t>
  </si>
  <si>
    <t>Notes/Citations:</t>
  </si>
  <si>
    <t>Conflict:</t>
  </si>
  <si>
    <t>GAZA</t>
  </si>
  <si>
    <t>Scale &amp; Intensity</t>
  </si>
  <si>
    <t>The ongoing conflict has resulted in over 30,000 casualties (as of early 2024), widespread displacement, and destruction of civilian infrastructure. Reports from the United Nations and humanitarian organizations indicate significant loss of life and potential war crimes.</t>
  </si>
  <si>
    <t>United Nations OCHA, Human Rights Watch, Amnesty International</t>
  </si>
  <si>
    <t>Geopolitical Impact</t>
  </si>
  <si>
    <t>The conflict has reshaped Middle Eastern alliances, with Iran, Hezbollah, and other actors increasing involvement. U.S. and European responses have affected international relations, though direct superpower military confrontation has not occurred.</t>
  </si>
  <si>
    <t>Brookings Institution, RAND Corporation</t>
  </si>
  <si>
    <t>Date of Assessment:</t>
  </si>
  <si>
    <t>Economic Consequences</t>
  </si>
  <si>
    <t>Regional trade has been disrupted, with Israel facing economic pressure and Gaza experiencing a near-total economic collapse. Global commodity markets have seen fluctuations, but no major worldwide crisis has ensued.</t>
  </si>
  <si>
    <t>World Bank, IMF</t>
  </si>
  <si>
    <t>Risk of Escalation &amp; Spillover</t>
  </si>
  <si>
    <t>Hezbollah and Iran have increased involvement, and clashes along the Israel-Lebanon border have escalated. Regional war is possible but not yet inevitable.</t>
  </si>
  <si>
    <t>Council on Foreign Relations, Foreign Policy Journal</t>
  </si>
  <si>
    <t>Description</t>
  </si>
  <si>
    <t>Involvement of Major State &amp; Non-State Actors</t>
  </si>
  <si>
    <t>Iran, Hezbollah, the U.S., Egypt, and other regional powers are involved, primarily through arms supplies, intelligence support, and diplomatic interventions.</t>
  </si>
  <si>
    <t>SIPRI, International Crisis Group</t>
  </si>
  <si>
    <t>Disruption of Critical Global Systems</t>
  </si>
  <si>
    <t>Energy markets have experienced short-term instability, and global supply chains have been affected by security concerns.</t>
  </si>
  <si>
    <t>World Economic Forum, Bloomberg</t>
  </si>
  <si>
    <t>Use of Hybrid &amp; Asymmetric Warfare</t>
  </si>
  <si>
    <t>Hamas employs tunnels, drones, and cyber warfare, while Israel utilizes AI-driven targeting and precision strikes.</t>
  </si>
  <si>
    <t>Jane’s Defence, CSIS</t>
  </si>
  <si>
    <t>Cultural Identity Conflicts</t>
  </si>
  <si>
    <t>Long-standing cultural divisions between Israelis and Palestinians have deepened, leading to widespread protests globally.</t>
  </si>
  <si>
    <t>Middle East Institute, Carnegie Endowment</t>
  </si>
  <si>
    <t>Religious Tensions</t>
  </si>
  <si>
    <t>The conflict has fueled religious extremism on both sides, with increased rhetoric of religious justification for military actions.</t>
  </si>
  <si>
    <t>Pew Research Center, Al Jazeera, BBC</t>
  </si>
  <si>
    <t>Socioeconomic Disparity</t>
  </si>
  <si>
    <t>Gaza faces extreme poverty, while economic disparities between Israelis and Palestinians have widened.</t>
  </si>
  <si>
    <t>World bank, UNDP</t>
  </si>
  <si>
    <t>Political Instability</t>
  </si>
  <si>
    <t>Internal political divisions in both Israel and Palestine have been exacerbated, with rising extremism and weakening governance.</t>
  </si>
  <si>
    <t>Foreign Affairs, The Atlantic</t>
  </si>
  <si>
    <t>Technological Dependence</t>
  </si>
  <si>
    <t>Heavy reliance on surveillance, drones, and missile defense systems has shaped military strategies.</t>
  </si>
  <si>
    <t>MIT Technology Review, SIPRI</t>
  </si>
  <si>
    <t>Cybersecurity Threats</t>
  </si>
  <si>
    <t xml:space="preserve">Frequent cyberattacks targeting military, infrastructure, and financial sectors.
</t>
  </si>
  <si>
    <t>Cybersecurity &amp; Infrastructure Security Agency, FireEye Reports</t>
  </si>
  <si>
    <t>Military Alliances</t>
  </si>
  <si>
    <t>U.S. and European support for Israel, and Iranian backing for Hamas and Hezbollah, have intensified.</t>
  </si>
  <si>
    <t>NATO, RAND Corporation</t>
  </si>
  <si>
    <t>Industry Collapse</t>
  </si>
  <si>
    <t xml:space="preserve">Gaza’s industries have collapsed, while Israel faces economic strain in key sectors.
</t>
  </si>
  <si>
    <t>Environmental Crises</t>
  </si>
  <si>
    <t>Infrastructure destruction has led to water and air pollution, affecting public health.</t>
  </si>
  <si>
    <t>UNEP, WHO</t>
  </si>
  <si>
    <t>GRADING</t>
  </si>
  <si>
    <t>Education &amp; Knowledge Gaps</t>
  </si>
  <si>
    <t>Educational institutions in Gaza have been destroyed, worsening generational poverty and extremism.</t>
  </si>
  <si>
    <t>UNESCO, Save the Children</t>
  </si>
  <si>
    <t>1 (Minimal)</t>
  </si>
  <si>
    <t>Human Rights Violations</t>
  </si>
  <si>
    <t>Accusations of war crimes, collective punishment, and disproportionate attacks have been made against both sides.</t>
  </si>
  <si>
    <t>Amnesty International, ICC Reports</t>
  </si>
  <si>
    <t xml:space="preserve">2 (Low) </t>
  </si>
  <si>
    <t>Migration &amp; Refugee Crises</t>
  </si>
  <si>
    <t>Massive internal displacement in Gaza, with regional refugee impacts.</t>
  </si>
  <si>
    <t>UNHCR, Red Cross</t>
  </si>
  <si>
    <t>3 (Moderate)</t>
  </si>
  <si>
    <t>Media &amp; Information Warfare</t>
  </si>
  <si>
    <t>Disinformation campaigns are widespread, affecting global perception.</t>
  </si>
  <si>
    <t>Reuters Institute, NY Times</t>
  </si>
  <si>
    <t>4 (High)</t>
  </si>
  <si>
    <t>Resource Scarcity</t>
  </si>
  <si>
    <t xml:space="preserve">Water and food shortages in Gaza have worsened due to blockade and conflict.
</t>
  </si>
  <si>
    <t>FAO, World Food Program</t>
  </si>
  <si>
    <t>5 (Critical)</t>
  </si>
  <si>
    <t>Financial Instability</t>
  </si>
  <si>
    <t>Israel’s economy is under pressure; Gaza’s economy is near collapse.</t>
  </si>
  <si>
    <t>Bloomberg, WSJ</t>
  </si>
  <si>
    <t>Climate Change</t>
  </si>
  <si>
    <t>Indirect climate effects due to infrastructure damage.</t>
  </si>
  <si>
    <t>IPCC, UNEP</t>
  </si>
  <si>
    <t>Trade Wars &amp; Sanctions</t>
  </si>
  <si>
    <t>Economic sanctions impact involved parties.</t>
  </si>
  <si>
    <t>WTO, US Treasury</t>
  </si>
  <si>
    <t>Intellectual Property Theft</t>
  </si>
  <si>
    <t>Minimal impact, though cyber espionage exists.</t>
  </si>
  <si>
    <t>Cybersecurity Reports, FBI</t>
  </si>
  <si>
    <t>Energy Security</t>
  </si>
  <si>
    <t>Limited but noticeable effects on energy markets.</t>
  </si>
  <si>
    <t>IEA, OPEC</t>
  </si>
  <si>
    <t>International Law &amp; Governance</t>
  </si>
  <si>
    <t>Widespread disregard for international law by both sides.</t>
  </si>
  <si>
    <t>ICC, UNHRC</t>
  </si>
  <si>
    <t>Technological Innovation &amp; AI</t>
  </si>
  <si>
    <t>AI-driven warfare and surveillance play a growing role.</t>
  </si>
  <si>
    <t>MIT, RAND</t>
  </si>
  <si>
    <t>Nationalism &amp; Populism</t>
  </si>
  <si>
    <t>Nationalist rhetoric is fueling the conflict further.</t>
  </si>
  <si>
    <t>CFR, Brookings</t>
  </si>
  <si>
    <t>Public Health Crises</t>
  </si>
  <si>
    <t>Healthcare systems in Gaza are collapsing.</t>
  </si>
  <si>
    <t>WHO, MSF</t>
  </si>
  <si>
    <t>Grand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</si>
</sst>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0">
    <font>
      <sz val="10.0"/>
      <color rgb="FF000000"/>
      <name val="Arial"/>
      <scheme val="minor"/>
    </font>
    <font>
      <sz val="12.0"/>
      <color theme="1"/>
      <name val="Arial"/>
      <scheme val="minor"/>
    </font>
    <font>
      <color theme="1"/>
      <name val="Arial"/>
      <scheme val="minor"/>
    </font>
    <font>
      <sz val="12.0"/>
      <color rgb="FF000000"/>
      <name val="Arial"/>
      <scheme val="minor"/>
    </font>
    <font>
      <sz val="11.0"/>
      <color rgb="FF000000"/>
      <name val="Arial"/>
    </font>
    <font/>
    <font>
      <sz val="12.0"/>
      <color rgb="FFFFFFFF"/>
      <name val="Arial"/>
      <scheme val="minor"/>
    </font>
    <font>
      <sz val="12.0"/>
      <color rgb="FF000000"/>
      <name val="&quot;Times New Roman&quot;"/>
    </font>
    <font>
      <sz val="12.0"/>
      <color rgb="FFFF0000"/>
      <name val="Arial"/>
      <scheme val="minor"/>
    </font>
    <font>
      <sz val="12.0"/>
      <color rgb="FFFF0000"/>
      <name val="&quot;Times New Roman&quot;"/>
    </font>
  </fonts>
  <fills count="7">
    <fill>
      <patternFill patternType="none"/>
    </fill>
    <fill>
      <patternFill patternType="lightGray"/>
    </fill>
    <fill>
      <patternFill patternType="solid">
        <fgColor rgb="FFB7B7B7"/>
        <bgColor rgb="FFB7B7B7"/>
      </patternFill>
    </fill>
    <fill>
      <patternFill patternType="solid">
        <fgColor rgb="FFEFEFEF"/>
        <bgColor rgb="FFEFEFEF"/>
      </patternFill>
    </fill>
    <fill>
      <patternFill patternType="solid">
        <fgColor rgb="FF999999"/>
        <bgColor rgb="FF999999"/>
      </patternFill>
    </fill>
    <fill>
      <patternFill patternType="solid">
        <fgColor rgb="FFD9D9D9"/>
        <bgColor rgb="FFD9D9D9"/>
      </patternFill>
    </fill>
    <fill>
      <patternFill patternType="solid">
        <fgColor rgb="FFD9EAD3"/>
        <bgColor rgb="FFD9EAD3"/>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wrapText="1"/>
    </xf>
    <xf borderId="1" fillId="2" fontId="3" numFmtId="0" xfId="0" applyAlignment="1" applyBorder="1" applyFill="1" applyFont="1">
      <alignment horizontal="center" readingOrder="0" shrinkToFit="0" wrapText="1"/>
    </xf>
    <xf borderId="1" fillId="0" fontId="1" numFmtId="0" xfId="0" applyAlignment="1" applyBorder="1" applyFont="1">
      <alignment horizontal="center" readingOrder="0" shrinkToFit="0" wrapText="1"/>
    </xf>
    <xf borderId="1" fillId="0" fontId="1" numFmtId="0" xfId="0" applyAlignment="1" applyBorder="1" applyFont="1">
      <alignment readingOrder="0" shrinkToFit="0" wrapText="1"/>
    </xf>
    <xf borderId="0" fillId="0" fontId="1" numFmtId="0" xfId="0" applyAlignment="1" applyFont="1">
      <alignment horizontal="center" shrinkToFit="0" wrapText="1"/>
    </xf>
    <xf borderId="1" fillId="0" fontId="1" numFmtId="164" xfId="0" applyAlignment="1" applyBorder="1" applyFont="1" applyNumberFormat="1">
      <alignment readingOrder="0" shrinkToFit="0" wrapText="1"/>
    </xf>
    <xf borderId="0" fillId="0" fontId="4" numFmtId="0" xfId="0" applyAlignment="1" applyFont="1">
      <alignment readingOrder="0" shrinkToFit="0" wrapText="1"/>
    </xf>
    <xf borderId="2" fillId="0" fontId="1" numFmtId="0" xfId="0" applyAlignment="1" applyBorder="1" applyFont="1">
      <alignment horizontal="center" readingOrder="0" shrinkToFit="0" wrapText="1"/>
    </xf>
    <xf borderId="3" fillId="0" fontId="5" numFmtId="0" xfId="0" applyBorder="1" applyFont="1"/>
    <xf borderId="4" fillId="3" fontId="1" numFmtId="0" xfId="0" applyAlignment="1" applyBorder="1" applyFill="1" applyFont="1">
      <alignment horizontal="center" readingOrder="0" shrinkToFit="0" wrapText="1"/>
    </xf>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9" fillId="0" fontId="5" numFmtId="0" xfId="0" applyBorder="1" applyFont="1"/>
    <xf borderId="1" fillId="4" fontId="6" numFmtId="0" xfId="0" applyAlignment="1" applyBorder="1" applyFill="1" applyFont="1">
      <alignment horizontal="center" readingOrder="0" shrinkToFit="0" wrapText="1"/>
    </xf>
    <xf borderId="0" fillId="0" fontId="7" numFmtId="0" xfId="0" applyAlignment="1" applyFont="1">
      <alignment readingOrder="0" shrinkToFit="0" wrapText="1"/>
    </xf>
    <xf borderId="1" fillId="5" fontId="8" numFmtId="0" xfId="0" applyAlignment="1" applyBorder="1" applyFill="1" applyFont="1">
      <alignment horizontal="center" shrinkToFit="0" vertical="bottom" wrapText="1"/>
    </xf>
    <xf borderId="1" fillId="0" fontId="2" numFmtId="0" xfId="0" applyAlignment="1" applyBorder="1" applyFont="1">
      <alignment readingOrder="0" shrinkToFit="0" wrapText="1"/>
    </xf>
    <xf borderId="0" fillId="0" fontId="9" numFmtId="0" xfId="0" applyAlignment="1" applyFont="1">
      <alignment horizontal="center" readingOrder="0" shrinkToFit="0" wrapText="1"/>
    </xf>
    <xf borderId="1" fillId="4" fontId="2" numFmtId="0" xfId="0" applyAlignment="1" applyBorder="1" applyFont="1">
      <alignment readingOrder="0" shrinkToFit="0" wrapText="1"/>
    </xf>
    <xf borderId="1" fillId="4" fontId="2" numFmtId="0" xfId="0" applyAlignment="1" applyBorder="1" applyFont="1">
      <alignment shrinkToFit="0" wrapText="1"/>
    </xf>
    <xf borderId="0" fillId="0" fontId="2" numFmtId="0" xfId="0" applyAlignment="1" applyFont="1">
      <alignment horizontal="center" readingOrder="0" shrinkToFit="0" wrapText="1"/>
    </xf>
    <xf borderId="0" fillId="0" fontId="1" numFmtId="0" xfId="0" applyAlignment="1" applyFont="1">
      <alignment horizontal="right" readingOrder="0" shrinkToFit="0" wrapText="1"/>
    </xf>
    <xf borderId="0" fillId="6" fontId="1" numFmtId="0" xfId="0" applyAlignment="1" applyFill="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8"/>
    <col customWidth="1" min="3" max="3" width="35.25"/>
    <col customWidth="1" min="4" max="4" width="15.13"/>
    <col customWidth="1" min="6" max="6" width="19.63"/>
    <col customWidth="1" min="7" max="7" width="12.63"/>
    <col customWidth="1" min="8" max="8" width="14.0"/>
    <col customWidth="1" min="9" max="9" width="18.0"/>
  </cols>
  <sheetData>
    <row r="1">
      <c r="A1" s="1"/>
      <c r="B1" s="1"/>
      <c r="C1" s="1"/>
      <c r="D1" s="1"/>
      <c r="E1" s="1"/>
      <c r="F1" s="1"/>
      <c r="G1" s="1"/>
      <c r="H1" s="1"/>
      <c r="I1" s="1"/>
      <c r="J1" s="2"/>
      <c r="K1" s="2"/>
      <c r="L1" s="2"/>
      <c r="M1" s="2"/>
      <c r="N1" s="2"/>
      <c r="O1" s="2"/>
      <c r="P1" s="2"/>
      <c r="Q1" s="2"/>
      <c r="R1" s="2"/>
      <c r="S1" s="2"/>
      <c r="T1" s="2"/>
      <c r="U1" s="2"/>
      <c r="V1" s="2"/>
      <c r="W1" s="2"/>
      <c r="X1" s="2"/>
      <c r="Y1" s="2"/>
      <c r="Z1" s="2"/>
    </row>
    <row r="2">
      <c r="A2" s="3" t="s">
        <v>0</v>
      </c>
      <c r="B2" s="3" t="s">
        <v>1</v>
      </c>
      <c r="C2" s="3" t="s">
        <v>2</v>
      </c>
      <c r="D2" s="3" t="s">
        <v>3</v>
      </c>
      <c r="E2" s="1"/>
      <c r="F2" s="4" t="s">
        <v>4</v>
      </c>
      <c r="G2" s="5" t="s">
        <v>5</v>
      </c>
      <c r="H2" s="1"/>
      <c r="I2" s="1"/>
      <c r="J2" s="2"/>
      <c r="K2" s="2"/>
      <c r="L2" s="2"/>
      <c r="M2" s="2"/>
      <c r="N2" s="2"/>
      <c r="O2" s="2"/>
      <c r="P2" s="2"/>
      <c r="Q2" s="2"/>
      <c r="R2" s="2"/>
      <c r="S2" s="2"/>
      <c r="T2" s="2"/>
      <c r="U2" s="2"/>
      <c r="V2" s="2"/>
      <c r="W2" s="2"/>
      <c r="X2" s="2"/>
      <c r="Y2" s="2"/>
      <c r="Z2" s="2"/>
    </row>
    <row r="3">
      <c r="A3" s="5" t="s">
        <v>6</v>
      </c>
      <c r="B3" s="5">
        <v>4.0</v>
      </c>
      <c r="C3" s="5" t="s">
        <v>7</v>
      </c>
      <c r="D3" s="5" t="s">
        <v>8</v>
      </c>
      <c r="E3" s="1"/>
      <c r="F3" s="6"/>
      <c r="G3" s="1"/>
      <c r="H3" s="1"/>
      <c r="I3" s="1"/>
      <c r="J3" s="2"/>
      <c r="K3" s="2"/>
      <c r="L3" s="2"/>
      <c r="M3" s="2"/>
      <c r="N3" s="2"/>
      <c r="O3" s="2"/>
      <c r="P3" s="2"/>
      <c r="Q3" s="2"/>
      <c r="R3" s="2"/>
      <c r="S3" s="2"/>
      <c r="T3" s="2"/>
      <c r="U3" s="2"/>
      <c r="V3" s="2"/>
      <c r="W3" s="2"/>
      <c r="X3" s="2"/>
      <c r="Y3" s="2"/>
      <c r="Z3" s="2"/>
    </row>
    <row r="4">
      <c r="A4" s="5" t="s">
        <v>9</v>
      </c>
      <c r="B4" s="5">
        <v>4.0</v>
      </c>
      <c r="C4" s="5" t="s">
        <v>10</v>
      </c>
      <c r="D4" s="5" t="s">
        <v>11</v>
      </c>
      <c r="E4" s="1"/>
      <c r="F4" s="4" t="s">
        <v>12</v>
      </c>
      <c r="G4" s="7">
        <v>45746.0</v>
      </c>
      <c r="H4" s="1"/>
      <c r="I4" s="1"/>
      <c r="J4" s="2"/>
      <c r="K4" s="2"/>
      <c r="L4" s="2"/>
      <c r="M4" s="2"/>
      <c r="N4" s="2"/>
      <c r="O4" s="2"/>
      <c r="P4" s="2"/>
      <c r="Q4" s="2"/>
      <c r="R4" s="2"/>
      <c r="S4" s="2"/>
      <c r="T4" s="2"/>
      <c r="U4" s="2"/>
      <c r="V4" s="2"/>
      <c r="W4" s="2"/>
      <c r="X4" s="2"/>
      <c r="Y4" s="2"/>
      <c r="Z4" s="2"/>
    </row>
    <row r="5">
      <c r="A5" s="5" t="s">
        <v>13</v>
      </c>
      <c r="B5" s="5">
        <v>3.0</v>
      </c>
      <c r="C5" s="5" t="s">
        <v>14</v>
      </c>
      <c r="D5" s="5" t="s">
        <v>15</v>
      </c>
      <c r="E5" s="1"/>
      <c r="F5" s="1"/>
      <c r="G5" s="1"/>
      <c r="H5" s="1"/>
      <c r="I5" s="1"/>
      <c r="J5" s="2"/>
      <c r="K5" s="2"/>
      <c r="L5" s="2"/>
      <c r="M5" s="2"/>
      <c r="N5" s="2"/>
      <c r="O5" s="2"/>
      <c r="P5" s="2"/>
      <c r="Q5" s="2"/>
      <c r="R5" s="2"/>
      <c r="S5" s="2"/>
      <c r="T5" s="2"/>
      <c r="U5" s="2"/>
      <c r="V5" s="2"/>
      <c r="W5" s="2"/>
      <c r="X5" s="2"/>
      <c r="Y5" s="2"/>
      <c r="Z5" s="2"/>
    </row>
    <row r="6">
      <c r="A6" s="5" t="s">
        <v>16</v>
      </c>
      <c r="B6" s="5">
        <v>3.0</v>
      </c>
      <c r="C6" s="8" t="s">
        <v>17</v>
      </c>
      <c r="D6" s="5" t="s">
        <v>18</v>
      </c>
      <c r="E6" s="1"/>
      <c r="F6" s="9" t="s">
        <v>19</v>
      </c>
      <c r="G6" s="10"/>
      <c r="H6" s="1"/>
      <c r="I6" s="1"/>
      <c r="J6" s="2"/>
      <c r="K6" s="2"/>
      <c r="L6" s="2"/>
      <c r="M6" s="2"/>
      <c r="N6" s="2"/>
      <c r="O6" s="2"/>
      <c r="P6" s="2"/>
      <c r="Q6" s="2"/>
      <c r="R6" s="2"/>
      <c r="S6" s="2"/>
      <c r="T6" s="2"/>
      <c r="U6" s="2"/>
      <c r="V6" s="2"/>
      <c r="W6" s="2"/>
      <c r="X6" s="2"/>
      <c r="Y6" s="2"/>
      <c r="Z6" s="2"/>
    </row>
    <row r="7">
      <c r="A7" s="5" t="s">
        <v>20</v>
      </c>
      <c r="B7" s="5">
        <v>4.0</v>
      </c>
      <c r="C7" s="5" t="s">
        <v>21</v>
      </c>
      <c r="D7" s="5" t="s">
        <v>22</v>
      </c>
      <c r="E7" s="1"/>
      <c r="F7" s="11"/>
      <c r="G7" s="12"/>
      <c r="H7" s="1"/>
      <c r="I7" s="1"/>
      <c r="J7" s="2"/>
      <c r="K7" s="2"/>
      <c r="L7" s="2"/>
      <c r="M7" s="2"/>
      <c r="N7" s="2"/>
      <c r="O7" s="2"/>
      <c r="P7" s="2"/>
      <c r="Q7" s="2"/>
      <c r="R7" s="2"/>
      <c r="S7" s="2"/>
      <c r="T7" s="2"/>
      <c r="U7" s="2"/>
      <c r="V7" s="2"/>
      <c r="W7" s="2"/>
      <c r="X7" s="2"/>
      <c r="Y7" s="2"/>
      <c r="Z7" s="2"/>
    </row>
    <row r="8">
      <c r="A8" s="5" t="s">
        <v>23</v>
      </c>
      <c r="B8" s="5">
        <v>3.0</v>
      </c>
      <c r="C8" s="5" t="s">
        <v>24</v>
      </c>
      <c r="D8" s="5" t="s">
        <v>25</v>
      </c>
      <c r="E8" s="1"/>
      <c r="F8" s="13"/>
      <c r="G8" s="14"/>
      <c r="H8" s="1"/>
      <c r="I8" s="1"/>
      <c r="J8" s="2"/>
      <c r="K8" s="2"/>
      <c r="L8" s="2"/>
      <c r="M8" s="2"/>
      <c r="N8" s="2"/>
      <c r="O8" s="2"/>
      <c r="P8" s="2"/>
      <c r="Q8" s="2"/>
      <c r="R8" s="2"/>
      <c r="S8" s="2"/>
      <c r="T8" s="2"/>
      <c r="U8" s="2"/>
      <c r="V8" s="2"/>
      <c r="W8" s="2"/>
      <c r="X8" s="2"/>
      <c r="Y8" s="2"/>
      <c r="Z8" s="2"/>
    </row>
    <row r="9">
      <c r="A9" s="5" t="s">
        <v>26</v>
      </c>
      <c r="B9" s="5">
        <v>4.0</v>
      </c>
      <c r="C9" s="5" t="s">
        <v>27</v>
      </c>
      <c r="D9" s="5" t="s">
        <v>28</v>
      </c>
      <c r="E9" s="1"/>
      <c r="F9" s="13"/>
      <c r="G9" s="14"/>
      <c r="H9" s="1"/>
      <c r="I9" s="1"/>
      <c r="J9" s="2"/>
      <c r="K9" s="2"/>
      <c r="L9" s="2"/>
      <c r="M9" s="2"/>
      <c r="N9" s="2"/>
      <c r="O9" s="2"/>
      <c r="P9" s="2"/>
      <c r="Q9" s="2"/>
      <c r="R9" s="2"/>
      <c r="S9" s="2"/>
      <c r="T9" s="2"/>
      <c r="U9" s="2"/>
      <c r="V9" s="2"/>
      <c r="W9" s="2"/>
      <c r="X9" s="2"/>
      <c r="Y9" s="2"/>
      <c r="Z9" s="2"/>
    </row>
    <row r="10">
      <c r="A10" s="5" t="s">
        <v>29</v>
      </c>
      <c r="B10" s="5">
        <v>4.0</v>
      </c>
      <c r="C10" s="5" t="s">
        <v>30</v>
      </c>
      <c r="D10" s="5" t="s">
        <v>31</v>
      </c>
      <c r="E10" s="1"/>
      <c r="F10" s="13"/>
      <c r="G10" s="14"/>
      <c r="H10" s="1"/>
      <c r="I10" s="1"/>
      <c r="J10" s="2"/>
      <c r="K10" s="2"/>
      <c r="L10" s="2"/>
      <c r="M10" s="2"/>
      <c r="N10" s="2"/>
      <c r="O10" s="2"/>
      <c r="P10" s="2"/>
      <c r="Q10" s="2"/>
      <c r="R10" s="2"/>
      <c r="S10" s="2"/>
      <c r="T10" s="2"/>
      <c r="U10" s="2"/>
      <c r="V10" s="2"/>
      <c r="W10" s="2"/>
      <c r="X10" s="2"/>
      <c r="Y10" s="2"/>
      <c r="Z10" s="2"/>
    </row>
    <row r="11">
      <c r="A11" s="5" t="s">
        <v>32</v>
      </c>
      <c r="B11" s="5">
        <v>4.0</v>
      </c>
      <c r="C11" s="5" t="s">
        <v>33</v>
      </c>
      <c r="D11" s="5" t="s">
        <v>34</v>
      </c>
      <c r="E11" s="1"/>
      <c r="F11" s="13"/>
      <c r="G11" s="14"/>
      <c r="H11" s="1"/>
      <c r="I11" s="1"/>
      <c r="J11" s="2"/>
      <c r="K11" s="2"/>
      <c r="L11" s="2"/>
      <c r="M11" s="2"/>
      <c r="N11" s="2"/>
      <c r="O11" s="2"/>
      <c r="P11" s="2"/>
      <c r="Q11" s="2"/>
      <c r="R11" s="2"/>
      <c r="S11" s="2"/>
      <c r="T11" s="2"/>
      <c r="U11" s="2"/>
      <c r="V11" s="2"/>
      <c r="W11" s="2"/>
      <c r="X11" s="2"/>
      <c r="Y11" s="2"/>
      <c r="Z11" s="2"/>
    </row>
    <row r="12">
      <c r="A12" s="5" t="s">
        <v>35</v>
      </c>
      <c r="B12" s="5">
        <v>4.0</v>
      </c>
      <c r="C12" s="5" t="s">
        <v>36</v>
      </c>
      <c r="D12" s="5" t="s">
        <v>37</v>
      </c>
      <c r="E12" s="1"/>
      <c r="F12" s="13"/>
      <c r="G12" s="14"/>
      <c r="H12" s="1"/>
      <c r="I12" s="1"/>
      <c r="J12" s="2"/>
      <c r="K12" s="2"/>
      <c r="L12" s="2"/>
      <c r="M12" s="2"/>
      <c r="N12" s="2"/>
      <c r="O12" s="2"/>
      <c r="P12" s="2"/>
      <c r="Q12" s="2"/>
      <c r="R12" s="2"/>
      <c r="S12" s="2"/>
      <c r="T12" s="2"/>
      <c r="U12" s="2"/>
      <c r="V12" s="2"/>
      <c r="W12" s="2"/>
      <c r="X12" s="2"/>
      <c r="Y12" s="2"/>
      <c r="Z12" s="2"/>
    </row>
    <row r="13">
      <c r="A13" s="5" t="s">
        <v>38</v>
      </c>
      <c r="B13" s="5">
        <v>4.0</v>
      </c>
      <c r="C13" s="5" t="s">
        <v>39</v>
      </c>
      <c r="D13" s="5" t="s">
        <v>40</v>
      </c>
      <c r="E13" s="1"/>
      <c r="F13" s="13"/>
      <c r="G13" s="14"/>
      <c r="H13" s="1"/>
      <c r="I13" s="1"/>
      <c r="J13" s="2"/>
      <c r="K13" s="2"/>
      <c r="L13" s="2"/>
      <c r="M13" s="2"/>
      <c r="N13" s="2"/>
      <c r="O13" s="2"/>
      <c r="P13" s="2"/>
      <c r="Q13" s="2"/>
      <c r="R13" s="2"/>
      <c r="S13" s="2"/>
      <c r="T13" s="2"/>
      <c r="U13" s="2"/>
      <c r="V13" s="2"/>
      <c r="W13" s="2"/>
      <c r="X13" s="2"/>
      <c r="Y13" s="2"/>
      <c r="Z13" s="2"/>
    </row>
    <row r="14">
      <c r="A14" s="5" t="s">
        <v>41</v>
      </c>
      <c r="B14" s="5">
        <v>3.0</v>
      </c>
      <c r="C14" s="5" t="s">
        <v>42</v>
      </c>
      <c r="D14" s="5" t="s">
        <v>43</v>
      </c>
      <c r="E14" s="1"/>
      <c r="F14" s="13"/>
      <c r="G14" s="14"/>
      <c r="H14" s="1"/>
      <c r="I14" s="1"/>
      <c r="J14" s="2"/>
      <c r="K14" s="2"/>
      <c r="L14" s="2"/>
      <c r="M14" s="2"/>
      <c r="N14" s="2"/>
      <c r="O14" s="2"/>
      <c r="P14" s="2"/>
      <c r="Q14" s="2"/>
      <c r="R14" s="2"/>
      <c r="S14" s="2"/>
      <c r="T14" s="2"/>
      <c r="U14" s="2"/>
      <c r="V14" s="2"/>
      <c r="W14" s="2"/>
      <c r="X14" s="2"/>
      <c r="Y14" s="2"/>
      <c r="Z14" s="2"/>
    </row>
    <row r="15">
      <c r="A15" s="5" t="s">
        <v>44</v>
      </c>
      <c r="B15" s="5">
        <v>3.0</v>
      </c>
      <c r="C15" s="5" t="s">
        <v>45</v>
      </c>
      <c r="D15" s="5" t="s">
        <v>46</v>
      </c>
      <c r="E15" s="1"/>
      <c r="F15" s="13"/>
      <c r="G15" s="14"/>
      <c r="H15" s="1"/>
      <c r="I15" s="1"/>
      <c r="J15" s="2"/>
      <c r="K15" s="2"/>
      <c r="L15" s="2"/>
      <c r="M15" s="2"/>
      <c r="N15" s="2"/>
      <c r="O15" s="2"/>
      <c r="P15" s="2"/>
      <c r="Q15" s="2"/>
      <c r="R15" s="2"/>
      <c r="S15" s="2"/>
      <c r="T15" s="2"/>
      <c r="U15" s="2"/>
      <c r="V15" s="2"/>
      <c r="W15" s="2"/>
      <c r="X15" s="2"/>
      <c r="Y15" s="2"/>
      <c r="Z15" s="2"/>
    </row>
    <row r="16">
      <c r="A16" s="5" t="s">
        <v>47</v>
      </c>
      <c r="B16" s="5">
        <v>4.0</v>
      </c>
      <c r="C16" s="5" t="s">
        <v>48</v>
      </c>
      <c r="D16" s="5" t="s">
        <v>49</v>
      </c>
      <c r="E16" s="1"/>
      <c r="F16" s="15"/>
      <c r="G16" s="16"/>
      <c r="H16" s="1"/>
      <c r="I16" s="1"/>
      <c r="J16" s="2"/>
      <c r="K16" s="2"/>
      <c r="L16" s="2"/>
      <c r="M16" s="2"/>
      <c r="N16" s="2"/>
      <c r="O16" s="2"/>
      <c r="P16" s="2"/>
      <c r="Q16" s="2"/>
      <c r="R16" s="2"/>
      <c r="S16" s="2"/>
      <c r="T16" s="2"/>
      <c r="U16" s="2"/>
      <c r="V16" s="2"/>
      <c r="W16" s="2"/>
      <c r="X16" s="2"/>
      <c r="Y16" s="2"/>
      <c r="Z16" s="2"/>
    </row>
    <row r="17">
      <c r="A17" s="5" t="s">
        <v>50</v>
      </c>
      <c r="B17" s="5">
        <v>3.0</v>
      </c>
      <c r="C17" s="5" t="s">
        <v>51</v>
      </c>
      <c r="D17" s="5" t="s">
        <v>15</v>
      </c>
      <c r="E17" s="1"/>
      <c r="F17" s="1"/>
      <c r="G17" s="1"/>
      <c r="H17" s="1"/>
      <c r="I17" s="1"/>
      <c r="J17" s="2"/>
      <c r="K17" s="2"/>
      <c r="L17" s="2"/>
      <c r="M17" s="2"/>
      <c r="N17" s="2"/>
      <c r="O17" s="2"/>
      <c r="P17" s="2"/>
      <c r="Q17" s="2"/>
      <c r="R17" s="2"/>
      <c r="S17" s="2"/>
      <c r="T17" s="2"/>
      <c r="U17" s="2"/>
      <c r="V17" s="2"/>
      <c r="W17" s="2"/>
      <c r="X17" s="2"/>
      <c r="Y17" s="2"/>
      <c r="Z17" s="2"/>
    </row>
    <row r="18">
      <c r="A18" s="5" t="s">
        <v>52</v>
      </c>
      <c r="B18" s="5">
        <v>3.0</v>
      </c>
      <c r="C18" s="5" t="s">
        <v>53</v>
      </c>
      <c r="D18" s="5" t="s">
        <v>54</v>
      </c>
      <c r="E18" s="1"/>
      <c r="F18" s="17" t="s">
        <v>55</v>
      </c>
      <c r="G18" s="18"/>
      <c r="H18" s="1"/>
      <c r="I18" s="1"/>
      <c r="J18" s="2"/>
      <c r="K18" s="2"/>
      <c r="L18" s="2"/>
      <c r="M18" s="2"/>
      <c r="N18" s="2"/>
      <c r="O18" s="2"/>
      <c r="P18" s="2"/>
      <c r="Q18" s="2"/>
      <c r="R18" s="2"/>
      <c r="S18" s="2"/>
      <c r="T18" s="2"/>
      <c r="U18" s="2"/>
      <c r="V18" s="2"/>
      <c r="W18" s="2"/>
      <c r="X18" s="2"/>
      <c r="Y18" s="2"/>
      <c r="Z18" s="2"/>
    </row>
    <row r="19">
      <c r="A19" s="5" t="s">
        <v>56</v>
      </c>
      <c r="B19" s="5">
        <v>4.0</v>
      </c>
      <c r="C19" s="5" t="s">
        <v>57</v>
      </c>
      <c r="D19" s="5" t="s">
        <v>58</v>
      </c>
      <c r="E19" s="1"/>
      <c r="F19" s="19" t="s">
        <v>59</v>
      </c>
      <c r="G19" s="18"/>
      <c r="H19" s="1"/>
      <c r="I19" s="1"/>
      <c r="J19" s="2"/>
      <c r="K19" s="2"/>
      <c r="L19" s="2"/>
      <c r="M19" s="2"/>
      <c r="N19" s="2"/>
      <c r="O19" s="2"/>
      <c r="P19" s="2"/>
      <c r="Q19" s="2"/>
      <c r="R19" s="2"/>
      <c r="S19" s="2"/>
      <c r="T19" s="2"/>
      <c r="U19" s="2"/>
      <c r="V19" s="2"/>
      <c r="W19" s="2"/>
      <c r="X19" s="2"/>
      <c r="Y19" s="2"/>
      <c r="Z19" s="2"/>
    </row>
    <row r="20">
      <c r="A20" s="5" t="s">
        <v>60</v>
      </c>
      <c r="B20" s="5">
        <v>5.0</v>
      </c>
      <c r="C20" s="5" t="s">
        <v>61</v>
      </c>
      <c r="D20" s="5" t="s">
        <v>62</v>
      </c>
      <c r="E20" s="1"/>
      <c r="F20" s="19" t="s">
        <v>63</v>
      </c>
      <c r="G20" s="18"/>
      <c r="H20" s="1"/>
      <c r="I20" s="1"/>
      <c r="J20" s="2"/>
      <c r="K20" s="2"/>
      <c r="L20" s="2"/>
      <c r="M20" s="2"/>
      <c r="N20" s="2"/>
      <c r="O20" s="2"/>
      <c r="P20" s="2"/>
      <c r="Q20" s="2"/>
      <c r="R20" s="2"/>
      <c r="S20" s="2"/>
      <c r="T20" s="2"/>
      <c r="U20" s="2"/>
      <c r="V20" s="2"/>
      <c r="W20" s="2"/>
      <c r="X20" s="2"/>
      <c r="Y20" s="2"/>
      <c r="Z20" s="2"/>
    </row>
    <row r="21">
      <c r="A21" s="5" t="s">
        <v>64</v>
      </c>
      <c r="B21" s="5">
        <v>4.0</v>
      </c>
      <c r="C21" s="5" t="s">
        <v>65</v>
      </c>
      <c r="D21" s="5" t="s">
        <v>66</v>
      </c>
      <c r="E21" s="1"/>
      <c r="F21" s="19" t="s">
        <v>67</v>
      </c>
      <c r="G21" s="18"/>
      <c r="H21" s="1"/>
      <c r="I21" s="1"/>
      <c r="J21" s="2"/>
      <c r="K21" s="2"/>
      <c r="L21" s="2"/>
      <c r="M21" s="2"/>
      <c r="N21" s="2"/>
      <c r="O21" s="2"/>
      <c r="P21" s="2"/>
      <c r="Q21" s="2"/>
      <c r="R21" s="2"/>
      <c r="S21" s="2"/>
      <c r="T21" s="2"/>
      <c r="U21" s="2"/>
      <c r="V21" s="2"/>
      <c r="W21" s="2"/>
      <c r="X21" s="2"/>
      <c r="Y21" s="2"/>
      <c r="Z21" s="2"/>
    </row>
    <row r="22">
      <c r="A22" s="5" t="s">
        <v>68</v>
      </c>
      <c r="B22" s="5">
        <v>4.0</v>
      </c>
      <c r="C22" s="5" t="s">
        <v>69</v>
      </c>
      <c r="D22" s="5" t="s">
        <v>70</v>
      </c>
      <c r="E22" s="1"/>
      <c r="F22" s="19" t="s">
        <v>71</v>
      </c>
      <c r="G22" s="18"/>
      <c r="H22" s="1"/>
      <c r="I22" s="1"/>
      <c r="J22" s="2"/>
      <c r="K22" s="2"/>
      <c r="L22" s="2"/>
      <c r="M22" s="2"/>
      <c r="N22" s="2"/>
      <c r="O22" s="2"/>
      <c r="P22" s="2"/>
      <c r="Q22" s="2"/>
      <c r="R22" s="2"/>
      <c r="S22" s="2"/>
      <c r="T22" s="2"/>
      <c r="U22" s="2"/>
      <c r="V22" s="2"/>
      <c r="W22" s="2"/>
      <c r="X22" s="2"/>
      <c r="Y22" s="2"/>
      <c r="Z22" s="2"/>
    </row>
    <row r="23">
      <c r="A23" s="5" t="s">
        <v>72</v>
      </c>
      <c r="B23" s="5">
        <v>3.0</v>
      </c>
      <c r="C23" s="5" t="s">
        <v>73</v>
      </c>
      <c r="D23" s="5" t="s">
        <v>74</v>
      </c>
      <c r="E23" s="1"/>
      <c r="F23" s="19" t="s">
        <v>75</v>
      </c>
      <c r="G23" s="18"/>
      <c r="H23" s="1"/>
      <c r="I23" s="1"/>
      <c r="J23" s="2"/>
      <c r="K23" s="2"/>
      <c r="L23" s="2"/>
      <c r="M23" s="2"/>
      <c r="N23" s="2"/>
      <c r="O23" s="2"/>
      <c r="P23" s="2"/>
      <c r="Q23" s="2"/>
      <c r="R23" s="2"/>
      <c r="S23" s="2"/>
      <c r="T23" s="2"/>
      <c r="U23" s="2"/>
      <c r="V23" s="2"/>
      <c r="W23" s="2"/>
      <c r="X23" s="2"/>
      <c r="Y23" s="2"/>
      <c r="Z23" s="2"/>
    </row>
    <row r="24">
      <c r="A24" s="5" t="s">
        <v>76</v>
      </c>
      <c r="B24" s="5">
        <v>3.0</v>
      </c>
      <c r="C24" s="5" t="s">
        <v>77</v>
      </c>
      <c r="D24" s="20" t="s">
        <v>78</v>
      </c>
      <c r="E24" s="2"/>
      <c r="F24" s="21"/>
      <c r="G24" s="18"/>
      <c r="H24" s="2"/>
      <c r="I24" s="2"/>
      <c r="J24" s="2"/>
      <c r="K24" s="2"/>
      <c r="L24" s="2"/>
      <c r="M24" s="2"/>
      <c r="N24" s="2"/>
      <c r="O24" s="2"/>
      <c r="P24" s="2"/>
      <c r="Q24" s="2"/>
      <c r="R24" s="2"/>
      <c r="S24" s="2"/>
      <c r="T24" s="2"/>
      <c r="U24" s="2"/>
      <c r="V24" s="2"/>
      <c r="W24" s="2"/>
      <c r="X24" s="2"/>
      <c r="Y24" s="2"/>
      <c r="Z24" s="2"/>
    </row>
    <row r="25">
      <c r="A25" s="5" t="s">
        <v>79</v>
      </c>
      <c r="B25" s="5">
        <v>2.0</v>
      </c>
      <c r="C25" s="20" t="s">
        <v>80</v>
      </c>
      <c r="D25" s="20" t="s">
        <v>81</v>
      </c>
      <c r="E25" s="2"/>
      <c r="F25" s="18"/>
      <c r="G25" s="18"/>
      <c r="H25" s="2"/>
      <c r="I25" s="2"/>
      <c r="J25" s="2"/>
      <c r="K25" s="2"/>
      <c r="L25" s="2"/>
      <c r="M25" s="2"/>
      <c r="N25" s="2"/>
      <c r="O25" s="2"/>
      <c r="P25" s="2"/>
      <c r="Q25" s="2"/>
      <c r="R25" s="2"/>
      <c r="S25" s="2"/>
      <c r="T25" s="2"/>
      <c r="U25" s="2"/>
      <c r="V25" s="2"/>
      <c r="W25" s="2"/>
      <c r="X25" s="2"/>
      <c r="Y25" s="2"/>
      <c r="Z25" s="2"/>
    </row>
    <row r="26">
      <c r="A26" s="5" t="s">
        <v>82</v>
      </c>
      <c r="B26" s="5">
        <v>3.0</v>
      </c>
      <c r="C26" s="20" t="s">
        <v>83</v>
      </c>
      <c r="D26" s="20" t="s">
        <v>84</v>
      </c>
      <c r="E26" s="2"/>
      <c r="F26" s="18"/>
      <c r="G26" s="18"/>
      <c r="H26" s="2"/>
      <c r="I26" s="2"/>
      <c r="J26" s="2"/>
      <c r="K26" s="2"/>
      <c r="L26" s="2"/>
      <c r="M26" s="2"/>
      <c r="N26" s="2"/>
      <c r="O26" s="2"/>
      <c r="P26" s="2"/>
      <c r="Q26" s="2"/>
      <c r="R26" s="2"/>
      <c r="S26" s="2"/>
      <c r="T26" s="2"/>
      <c r="U26" s="2"/>
      <c r="V26" s="2"/>
      <c r="W26" s="2"/>
      <c r="X26" s="2"/>
      <c r="Y26" s="2"/>
      <c r="Z26" s="2"/>
    </row>
    <row r="27">
      <c r="A27" s="5" t="s">
        <v>85</v>
      </c>
      <c r="B27" s="5">
        <v>2.0</v>
      </c>
      <c r="C27" s="20" t="s">
        <v>86</v>
      </c>
      <c r="D27" s="20" t="s">
        <v>87</v>
      </c>
      <c r="E27" s="2"/>
      <c r="F27" s="18"/>
      <c r="G27" s="18"/>
      <c r="H27" s="2"/>
      <c r="I27" s="2"/>
      <c r="J27" s="2"/>
      <c r="K27" s="2"/>
      <c r="L27" s="2"/>
      <c r="M27" s="2"/>
      <c r="N27" s="2"/>
      <c r="O27" s="2"/>
      <c r="P27" s="2"/>
      <c r="Q27" s="2"/>
      <c r="R27" s="2"/>
      <c r="S27" s="2"/>
      <c r="T27" s="2"/>
      <c r="U27" s="2"/>
      <c r="V27" s="2"/>
      <c r="W27" s="2"/>
      <c r="X27" s="2"/>
      <c r="Y27" s="2"/>
      <c r="Z27" s="2"/>
    </row>
    <row r="28">
      <c r="A28" s="5" t="s">
        <v>88</v>
      </c>
      <c r="B28" s="5">
        <v>3.0</v>
      </c>
      <c r="C28" s="20" t="s">
        <v>89</v>
      </c>
      <c r="D28" s="20" t="s">
        <v>90</v>
      </c>
      <c r="E28" s="2"/>
      <c r="F28" s="2"/>
      <c r="G28" s="2"/>
      <c r="H28" s="2"/>
      <c r="I28" s="2"/>
      <c r="J28" s="2"/>
      <c r="K28" s="2"/>
      <c r="L28" s="2"/>
      <c r="M28" s="2"/>
      <c r="N28" s="2"/>
      <c r="O28" s="2"/>
      <c r="P28" s="2"/>
      <c r="Q28" s="2"/>
      <c r="R28" s="2"/>
      <c r="S28" s="2"/>
      <c r="T28" s="2"/>
      <c r="U28" s="2"/>
      <c r="V28" s="2"/>
      <c r="W28" s="2"/>
      <c r="X28" s="2"/>
      <c r="Y28" s="2"/>
      <c r="Z28" s="2"/>
    </row>
    <row r="29">
      <c r="A29" s="5" t="s">
        <v>91</v>
      </c>
      <c r="B29" s="5">
        <v>4.0</v>
      </c>
      <c r="C29" s="20" t="s">
        <v>92</v>
      </c>
      <c r="D29" s="20" t="s">
        <v>93</v>
      </c>
      <c r="E29" s="2"/>
      <c r="F29" s="2"/>
      <c r="G29" s="2"/>
      <c r="H29" s="2"/>
      <c r="I29" s="2"/>
      <c r="J29" s="2"/>
      <c r="K29" s="2"/>
      <c r="L29" s="2"/>
      <c r="M29" s="2"/>
      <c r="N29" s="2"/>
      <c r="O29" s="2"/>
      <c r="P29" s="2"/>
      <c r="Q29" s="2"/>
      <c r="R29" s="2"/>
      <c r="S29" s="2"/>
      <c r="T29" s="2"/>
      <c r="U29" s="2"/>
      <c r="V29" s="2"/>
      <c r="W29" s="2"/>
      <c r="X29" s="2"/>
      <c r="Y29" s="2"/>
      <c r="Z29" s="2"/>
    </row>
    <row r="30">
      <c r="A30" s="5" t="s">
        <v>94</v>
      </c>
      <c r="B30" s="5">
        <v>3.0</v>
      </c>
      <c r="C30" s="20" t="s">
        <v>95</v>
      </c>
      <c r="D30" s="20" t="s">
        <v>96</v>
      </c>
      <c r="E30" s="2"/>
      <c r="F30" s="2"/>
      <c r="G30" s="2"/>
      <c r="H30" s="2"/>
      <c r="I30" s="2"/>
      <c r="J30" s="2"/>
      <c r="K30" s="2"/>
      <c r="L30" s="2"/>
      <c r="M30" s="2"/>
      <c r="N30" s="2"/>
      <c r="O30" s="2"/>
      <c r="P30" s="2"/>
      <c r="Q30" s="2"/>
      <c r="R30" s="2"/>
      <c r="S30" s="2"/>
      <c r="T30" s="2"/>
      <c r="U30" s="2"/>
      <c r="V30" s="2"/>
      <c r="W30" s="2"/>
      <c r="X30" s="2"/>
      <c r="Y30" s="2"/>
      <c r="Z30" s="2"/>
    </row>
    <row r="31">
      <c r="A31" s="5" t="s">
        <v>97</v>
      </c>
      <c r="B31" s="5">
        <v>4.0</v>
      </c>
      <c r="C31" s="20" t="s">
        <v>98</v>
      </c>
      <c r="D31" s="20" t="s">
        <v>99</v>
      </c>
      <c r="E31" s="2"/>
      <c r="F31" s="2"/>
      <c r="G31" s="2"/>
      <c r="H31" s="2"/>
      <c r="I31" s="2"/>
      <c r="J31" s="2"/>
      <c r="K31" s="2"/>
      <c r="L31" s="2"/>
      <c r="M31" s="2"/>
      <c r="N31" s="2"/>
      <c r="O31" s="2"/>
      <c r="P31" s="2"/>
      <c r="Q31" s="2"/>
      <c r="R31" s="2"/>
      <c r="S31" s="2"/>
      <c r="T31" s="2"/>
      <c r="U31" s="2"/>
      <c r="V31" s="2"/>
      <c r="W31" s="2"/>
      <c r="X31" s="2"/>
      <c r="Y31" s="2"/>
      <c r="Z31" s="2"/>
    </row>
    <row r="32">
      <c r="A32" s="5" t="s">
        <v>100</v>
      </c>
      <c r="B32" s="5">
        <v>4.0</v>
      </c>
      <c r="C32" s="20" t="s">
        <v>101</v>
      </c>
      <c r="D32" s="20" t="s">
        <v>102</v>
      </c>
      <c r="E32" s="2"/>
      <c r="F32" s="2"/>
      <c r="G32" s="2"/>
      <c r="H32" s="2"/>
      <c r="I32" s="2"/>
      <c r="J32" s="2"/>
      <c r="K32" s="2"/>
      <c r="L32" s="2"/>
      <c r="M32" s="2"/>
      <c r="N32" s="2"/>
      <c r="O32" s="2"/>
      <c r="P32" s="2"/>
      <c r="Q32" s="2"/>
      <c r="R32" s="2"/>
      <c r="S32" s="2"/>
      <c r="T32" s="2"/>
      <c r="U32" s="2"/>
      <c r="V32" s="2"/>
      <c r="W32" s="2"/>
      <c r="X32" s="2"/>
      <c r="Y32" s="2"/>
      <c r="Z32" s="2"/>
    </row>
    <row r="33">
      <c r="A33" s="22"/>
      <c r="B33" s="23"/>
      <c r="C33" s="23"/>
      <c r="D33" s="23"/>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4"/>
      <c r="H34" s="2"/>
      <c r="I34" s="2"/>
      <c r="J34" s="2"/>
      <c r="K34" s="2"/>
      <c r="L34" s="2"/>
      <c r="M34" s="2"/>
      <c r="N34" s="2"/>
      <c r="O34" s="2"/>
      <c r="P34" s="2"/>
      <c r="Q34" s="2"/>
      <c r="R34" s="2"/>
      <c r="S34" s="2"/>
      <c r="T34" s="2"/>
      <c r="U34" s="2"/>
      <c r="V34" s="2"/>
      <c r="W34" s="2"/>
      <c r="X34" s="2"/>
      <c r="Y34" s="2"/>
      <c r="Z34" s="2"/>
    </row>
    <row r="35">
      <c r="A35" s="25" t="s">
        <v>103</v>
      </c>
      <c r="B35" s="26">
        <f>SUM(B2:B32)</f>
        <v>105</v>
      </c>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F6:G6"/>
    <mergeCell ref="F7:G16"/>
  </mergeCells>
  <dataValidations>
    <dataValidation type="list" allowBlank="1" showErrorMessage="1" sqref="B3:B32">
      <formula1>"1,2,3,4,5"</formula1>
    </dataValidation>
  </dataValidations>
  <drawing r:id="rId1"/>
</worksheet>
</file>